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BIinvestment\1. 회사\1. 인사\3. 통제\10. 주주총회\2019년 정총\결산공고\"/>
    </mc:Choice>
  </mc:AlternateContent>
  <xr:revisionPtr revIDLastSave="51" documentId="13_ncr:1_{F64BEE05-350F-4AAE-AECA-7A4EC990EBDD}" xr6:coauthVersionLast="41" xr6:coauthVersionMax="41" xr10:uidLastSave="{C6AEB526-ADD3-4BB7-BB37-12237ED543AB}"/>
  <bookViews>
    <workbookView xWindow="28680" yWindow="360" windowWidth="25440" windowHeight="15540" xr2:uid="{00000000-000D-0000-FFFF-FFFF00000000}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공시용BS!$B$1:$E$40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C8" i="1" l="1"/>
  <c r="C27" i="1" l="1"/>
  <c r="E13" i="1" l="1"/>
  <c r="E8" i="1"/>
  <c r="E16" i="1" l="1"/>
  <c r="E24" i="1" l="1"/>
  <c r="E27" i="1" s="1"/>
</calcChain>
</file>

<file path=xl/sharedStrings.xml><?xml version="1.0" encoding="utf-8"?>
<sst xmlns="http://schemas.openxmlformats.org/spreadsheetml/2006/main" count="51" uniqueCount="45">
  <si>
    <t>부  채  및  자  본  총  계</t>
  </si>
  <si>
    <t>계    정    과    목</t>
    <phoneticPr fontId="3" type="noConversion"/>
  </si>
  <si>
    <t>금         액</t>
    <phoneticPr fontId="4" type="noConversion"/>
  </si>
  <si>
    <t>(단위 : 원)</t>
    <phoneticPr fontId="3" type="noConversion"/>
  </si>
  <si>
    <t>위와 같이 공고함.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</si>
  <si>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</si>
  <si>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</si>
  <si>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</si>
  <si>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부   채   총   계</t>
    <phoneticPr fontId="3" type="noConversion"/>
  </si>
  <si>
    <t>에스비아이인베스트먼트 주식회사</t>
    <phoneticPr fontId="3" type="noConversion"/>
  </si>
  <si>
    <t xml:space="preserve">               공정하게 표시하고 있습니다.</t>
    <phoneticPr fontId="3" type="noConversion"/>
  </si>
  <si>
    <t xml:space="preserve">  순확정급여부채</t>
    <phoneticPr fontId="3" type="noConversion"/>
  </si>
  <si>
    <t xml:space="preserve">  차입금</t>
    <phoneticPr fontId="3" type="noConversion"/>
  </si>
  <si>
    <t xml:space="preserve">  기타금융부채</t>
    <phoneticPr fontId="3" type="noConversion"/>
  </si>
  <si>
    <t xml:space="preserve">  기타부채</t>
    <phoneticPr fontId="3" type="noConversion"/>
  </si>
  <si>
    <t>유동부채</t>
    <phoneticPr fontId="3" type="noConversion"/>
  </si>
  <si>
    <t>비유동부채</t>
    <phoneticPr fontId="3" type="noConversion"/>
  </si>
  <si>
    <t>유동자산</t>
    <phoneticPr fontId="3" type="noConversion"/>
  </si>
  <si>
    <t>비유동자산</t>
    <phoneticPr fontId="3" type="noConversion"/>
  </si>
  <si>
    <t>자              산</t>
    <phoneticPr fontId="3" type="noConversion"/>
  </si>
  <si>
    <t>부              채</t>
    <phoneticPr fontId="3" type="noConversion"/>
  </si>
  <si>
    <t>자              본</t>
    <phoneticPr fontId="3" type="noConversion"/>
  </si>
  <si>
    <t xml:space="preserve">  자본금</t>
    <phoneticPr fontId="3" type="noConversion"/>
  </si>
  <si>
    <t xml:space="preserve">  기타불입자본</t>
    <phoneticPr fontId="3" type="noConversion"/>
  </si>
  <si>
    <t xml:space="preserve">  이익잉여금(결손금)</t>
    <phoneticPr fontId="3" type="noConversion"/>
  </si>
  <si>
    <t xml:space="preserve">  기타자본구성요소</t>
    <phoneticPr fontId="3" type="noConversion"/>
  </si>
  <si>
    <t>공동대표이사   소우 에이이치로</t>
    <phoneticPr fontId="3" type="noConversion"/>
  </si>
  <si>
    <t>공동대표이사    이      준      효</t>
    <phoneticPr fontId="3" type="noConversion"/>
  </si>
  <si>
    <t>제33기 결 산 공 고</t>
    <phoneticPr fontId="4" type="noConversion"/>
  </si>
  <si>
    <t>(2018년 12월 31일 현재)</t>
    <phoneticPr fontId="3" type="noConversion"/>
  </si>
  <si>
    <t>이현회계법인  대표이사  최  종  헌</t>
    <phoneticPr fontId="3" type="noConversion"/>
  </si>
  <si>
    <t>감사의견 : 위 재무상태표를 포함한 제33기 재무제표는 한국채택국제회계기준에 따라 중요성의 관점에서</t>
    <phoneticPr fontId="3" type="noConversion"/>
  </si>
  <si>
    <t> 상각후원가측정금융자산</t>
  </si>
  <si>
    <t> 현금및현금성자산</t>
  </si>
  <si>
    <t> 단기금융상품</t>
  </si>
  <si>
    <t> 당기손익인식금융자산</t>
  </si>
  <si>
    <t> 대여금및수취채권</t>
  </si>
  <si>
    <t> 당기법인세자산</t>
  </si>
  <si>
    <t> 기타자산</t>
  </si>
  <si>
    <t> 매도가능금융자산</t>
  </si>
  <si>
    <t> 당기손익-공정가치측정금융자산</t>
  </si>
  <si>
    <t> 관계기업투자</t>
  </si>
  <si>
    <t> 유형자산</t>
  </si>
  <si>
    <t> 무형자산</t>
  </si>
  <si>
    <t> 이연법인세자산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</si>
</sst>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4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0" fontId="2" fillId="0" borderId="24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31" fontId="5" fillId="0" borderId="0" xfId="1" applyNumberFormat="1" applyFont="1" applyAlignment="1">
      <alignment horizontal="center"/>
    </xf>
    <xf numFmtId="0" fontId="57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 xr:uid="{00000000-0005-0000-0000-000000000000}"/>
    <cellStyle name="??&amp;O?&amp;H?_x0008_??_x0007__x0001__x0001_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40% - Accent1" xfId="11" xr:uid="{00000000-0005-0000-0000-000008000000}"/>
    <cellStyle name="40% - Accent2" xfId="12" xr:uid="{00000000-0005-0000-0000-000009000000}"/>
    <cellStyle name="40% - Accent3" xfId="13" xr:uid="{00000000-0005-0000-0000-00000A000000}"/>
    <cellStyle name="40% - Accent4" xfId="14" xr:uid="{00000000-0005-0000-0000-00000B000000}"/>
    <cellStyle name="40% - Accent5" xfId="15" xr:uid="{00000000-0005-0000-0000-00000C000000}"/>
    <cellStyle name="40% - Accent6" xfId="16" xr:uid="{00000000-0005-0000-0000-00000D000000}"/>
    <cellStyle name="60% - Accent1" xfId="17" xr:uid="{00000000-0005-0000-0000-00000E000000}"/>
    <cellStyle name="60% - Accent2" xfId="18" xr:uid="{00000000-0005-0000-0000-00000F000000}"/>
    <cellStyle name="60% - Accent3" xfId="19" xr:uid="{00000000-0005-0000-0000-000010000000}"/>
    <cellStyle name="60% - Accent4" xfId="20" xr:uid="{00000000-0005-0000-0000-000011000000}"/>
    <cellStyle name="60% - Accent5" xfId="21" xr:uid="{00000000-0005-0000-0000-000012000000}"/>
    <cellStyle name="60% - Accent6" xfId="22" xr:uid="{00000000-0005-0000-0000-000013000000}"/>
    <cellStyle name="Accent1" xfId="119" xr:uid="{00000000-0005-0000-0000-000014000000}"/>
    <cellStyle name="Accent2" xfId="120" xr:uid="{00000000-0005-0000-0000-000015000000}"/>
    <cellStyle name="Accent3" xfId="121" xr:uid="{00000000-0005-0000-0000-000016000000}"/>
    <cellStyle name="Accent4" xfId="122" xr:uid="{00000000-0005-0000-0000-000017000000}"/>
    <cellStyle name="Accent5" xfId="123" xr:uid="{00000000-0005-0000-0000-000018000000}"/>
    <cellStyle name="Accent6" xfId="124" xr:uid="{00000000-0005-0000-0000-000019000000}"/>
    <cellStyle name="Bad" xfId="125" xr:uid="{00000000-0005-0000-0000-00001A000000}"/>
    <cellStyle name="Ç¥ÁØ_ÀÏÁ¤°ü¸®Ç¥(»ý»êÇ°)" xfId="126" xr:uid="{00000000-0005-0000-0000-00001B000000}"/>
    <cellStyle name="Calculation" xfId="127" xr:uid="{00000000-0005-0000-0000-00001C000000}"/>
    <cellStyle name="category" xfId="128" xr:uid="{00000000-0005-0000-0000-00001D000000}"/>
    <cellStyle name="Check Cell" xfId="129" xr:uid="{00000000-0005-0000-0000-00001E000000}"/>
    <cellStyle name="Column_Title" xfId="130" xr:uid="{00000000-0005-0000-0000-00001F000000}"/>
    <cellStyle name="Comma [0]" xfId="131" xr:uid="{00000000-0005-0000-0000-000020000000}"/>
    <cellStyle name="comma zerodec" xfId="132" xr:uid="{00000000-0005-0000-0000-000021000000}"/>
    <cellStyle name="comma zerodec 2" xfId="133" xr:uid="{00000000-0005-0000-0000-000022000000}"/>
    <cellStyle name="comma zerodec 3" xfId="134" xr:uid="{00000000-0005-0000-0000-000023000000}"/>
    <cellStyle name="Comma_ SG&amp;A Bridge " xfId="135" xr:uid="{00000000-0005-0000-0000-000024000000}"/>
    <cellStyle name="Currency [0]" xfId="136" xr:uid="{00000000-0005-0000-0000-000025000000}"/>
    <cellStyle name="Currency_ SG&amp;A Bridge " xfId="137" xr:uid="{00000000-0005-0000-0000-000026000000}"/>
    <cellStyle name="Currency1" xfId="138" xr:uid="{00000000-0005-0000-0000-000027000000}"/>
    <cellStyle name="Currency1 2" xfId="139" xr:uid="{00000000-0005-0000-0000-000028000000}"/>
    <cellStyle name="Currency1 3" xfId="140" xr:uid="{00000000-0005-0000-0000-000029000000}"/>
    <cellStyle name="Dezimal [0]_laroux" xfId="141" xr:uid="{00000000-0005-0000-0000-00002A000000}"/>
    <cellStyle name="Dezimal_laroux" xfId="142" xr:uid="{00000000-0005-0000-0000-00002B000000}"/>
    <cellStyle name="Dollar (zero dec)" xfId="143" xr:uid="{00000000-0005-0000-0000-00002C000000}"/>
    <cellStyle name="Euro" xfId="144" xr:uid="{00000000-0005-0000-0000-00002D000000}"/>
    <cellStyle name="Explanatory Text" xfId="145" xr:uid="{00000000-0005-0000-0000-00002E000000}"/>
    <cellStyle name="Good" xfId="146" xr:uid="{00000000-0005-0000-0000-00002F000000}"/>
    <cellStyle name="Grey" xfId="147" xr:uid="{00000000-0005-0000-0000-000030000000}"/>
    <cellStyle name="HEADER" xfId="148" xr:uid="{00000000-0005-0000-0000-000031000000}"/>
    <cellStyle name="Header1" xfId="149" xr:uid="{00000000-0005-0000-0000-000032000000}"/>
    <cellStyle name="Header2" xfId="150" xr:uid="{00000000-0005-0000-0000-000033000000}"/>
    <cellStyle name="Heading" xfId="151" xr:uid="{00000000-0005-0000-0000-000034000000}"/>
    <cellStyle name="Heading 1" xfId="152" xr:uid="{00000000-0005-0000-0000-000035000000}"/>
    <cellStyle name="Heading 2" xfId="153" xr:uid="{00000000-0005-0000-0000-000036000000}"/>
    <cellStyle name="Heading 3" xfId="154" xr:uid="{00000000-0005-0000-0000-000037000000}"/>
    <cellStyle name="Heading 4" xfId="155" xr:uid="{00000000-0005-0000-0000-000038000000}"/>
    <cellStyle name="Heading_2007년6월 사업실적회의_1" xfId="156" xr:uid="{00000000-0005-0000-0000-000039000000}"/>
    <cellStyle name="Input" xfId="157" xr:uid="{00000000-0005-0000-0000-00003A000000}"/>
    <cellStyle name="Input [yellow]" xfId="158" xr:uid="{00000000-0005-0000-0000-00003B000000}"/>
    <cellStyle name="Input_월차결산 재무제표-3월" xfId="159" xr:uid="{00000000-0005-0000-0000-00003C000000}"/>
    <cellStyle name="KTY" xfId="160" xr:uid="{00000000-0005-0000-0000-00003D000000}"/>
    <cellStyle name="Linked Cell" xfId="161" xr:uid="{00000000-0005-0000-0000-00003E000000}"/>
    <cellStyle name="Milliers [0]_Arabian Spec" xfId="162" xr:uid="{00000000-0005-0000-0000-00003F000000}"/>
    <cellStyle name="Milliers_Arabian Spec" xfId="163" xr:uid="{00000000-0005-0000-0000-000040000000}"/>
    <cellStyle name="Model" xfId="164" xr:uid="{00000000-0005-0000-0000-000041000000}"/>
    <cellStyle name="Mon?aire [0]_Arabian Spec" xfId="165" xr:uid="{00000000-0005-0000-0000-000042000000}"/>
    <cellStyle name="Mon?aire_Arabian Spec" xfId="166" xr:uid="{00000000-0005-0000-0000-000043000000}"/>
    <cellStyle name="Neutral" xfId="167" xr:uid="{00000000-0005-0000-0000-000044000000}"/>
    <cellStyle name="no dec" xfId="168" xr:uid="{00000000-0005-0000-0000-000045000000}"/>
    <cellStyle name="Normal - Style1" xfId="169" xr:uid="{00000000-0005-0000-0000-000046000000}"/>
    <cellStyle name="Normal - Style2" xfId="170" xr:uid="{00000000-0005-0000-0000-000047000000}"/>
    <cellStyle name="Normal - Style3" xfId="171" xr:uid="{00000000-0005-0000-0000-000048000000}"/>
    <cellStyle name="Normal - Style4" xfId="172" xr:uid="{00000000-0005-0000-0000-000049000000}"/>
    <cellStyle name="Normal - Style5" xfId="173" xr:uid="{00000000-0005-0000-0000-00004A000000}"/>
    <cellStyle name="Normal - Style6" xfId="174" xr:uid="{00000000-0005-0000-0000-00004B000000}"/>
    <cellStyle name="Normal - Style7" xfId="175" xr:uid="{00000000-0005-0000-0000-00004C000000}"/>
    <cellStyle name="Normal - Style8" xfId="176" xr:uid="{00000000-0005-0000-0000-00004D000000}"/>
    <cellStyle name="Normal 10" xfId="177" xr:uid="{00000000-0005-0000-0000-00004E000000}"/>
    <cellStyle name="Normal 11" xfId="178" xr:uid="{00000000-0005-0000-0000-00004F000000}"/>
    <cellStyle name="Normal 12" xfId="179" xr:uid="{00000000-0005-0000-0000-000050000000}"/>
    <cellStyle name="Normal 13" xfId="180" xr:uid="{00000000-0005-0000-0000-000051000000}"/>
    <cellStyle name="Normal 14" xfId="181" xr:uid="{00000000-0005-0000-0000-000052000000}"/>
    <cellStyle name="Normal 15" xfId="182" xr:uid="{00000000-0005-0000-0000-000053000000}"/>
    <cellStyle name="Normal 2" xfId="183" xr:uid="{00000000-0005-0000-0000-000054000000}"/>
    <cellStyle name="Normal 3" xfId="184" xr:uid="{00000000-0005-0000-0000-000055000000}"/>
    <cellStyle name="Normal 4" xfId="185" xr:uid="{00000000-0005-0000-0000-000056000000}"/>
    <cellStyle name="Normal 5" xfId="186" xr:uid="{00000000-0005-0000-0000-000057000000}"/>
    <cellStyle name="Normal 6" xfId="187" xr:uid="{00000000-0005-0000-0000-000058000000}"/>
    <cellStyle name="Normal 7" xfId="188" xr:uid="{00000000-0005-0000-0000-000059000000}"/>
    <cellStyle name="Normal 8" xfId="189" xr:uid="{00000000-0005-0000-0000-00005A000000}"/>
    <cellStyle name="Normal 9" xfId="190" xr:uid="{00000000-0005-0000-0000-00005B000000}"/>
    <cellStyle name="Normal_ SG&amp;A Bridge " xfId="191" xr:uid="{00000000-0005-0000-0000-00005C000000}"/>
    <cellStyle name="Normal1" xfId="192" xr:uid="{00000000-0005-0000-0000-00005D000000}"/>
    <cellStyle name="Normal2" xfId="193" xr:uid="{00000000-0005-0000-0000-00005E000000}"/>
    <cellStyle name="Normal3" xfId="194" xr:uid="{00000000-0005-0000-0000-00005F000000}"/>
    <cellStyle name="Normal4" xfId="195" xr:uid="{00000000-0005-0000-0000-000060000000}"/>
    <cellStyle name="Note" xfId="196" xr:uid="{00000000-0005-0000-0000-000061000000}"/>
    <cellStyle name="Output" xfId="197" xr:uid="{00000000-0005-0000-0000-000062000000}"/>
    <cellStyle name="Percent (0)" xfId="198" xr:uid="{00000000-0005-0000-0000-000063000000}"/>
    <cellStyle name="Percent (0) 2" xfId="199" xr:uid="{00000000-0005-0000-0000-000064000000}"/>
    <cellStyle name="Percent (0) 3" xfId="200" xr:uid="{00000000-0005-0000-0000-000065000000}"/>
    <cellStyle name="Percent [2]" xfId="201" xr:uid="{00000000-0005-0000-0000-000066000000}"/>
    <cellStyle name="Percent_modInsertRows" xfId="202" xr:uid="{00000000-0005-0000-0000-000067000000}"/>
    <cellStyle name="Standard_laroux" xfId="203" xr:uid="{00000000-0005-0000-0000-000068000000}"/>
    <cellStyle name="subhead" xfId="204" xr:uid="{00000000-0005-0000-0000-000069000000}"/>
    <cellStyle name="Tickmark" xfId="205" xr:uid="{00000000-0005-0000-0000-00006A000000}"/>
    <cellStyle name="Title" xfId="206" xr:uid="{00000000-0005-0000-0000-00006B000000}"/>
    <cellStyle name="Total" xfId="207" xr:uid="{00000000-0005-0000-0000-00006C000000}"/>
    <cellStyle name="W?rung [0]_laroux" xfId="208" xr:uid="{00000000-0005-0000-0000-00006D000000}"/>
    <cellStyle name="W?rung_laroux" xfId="209" xr:uid="{00000000-0005-0000-0000-00006E000000}"/>
    <cellStyle name="Warning Text" xfId="210" xr:uid="{00000000-0005-0000-0000-00006F000000}"/>
    <cellStyle name="고정소숫점" xfId="23" xr:uid="{00000000-0005-0000-0000-000070000000}"/>
    <cellStyle name="고정출력1" xfId="24" xr:uid="{00000000-0005-0000-0000-000071000000}"/>
    <cellStyle name="고정출력2" xfId="25" xr:uid="{00000000-0005-0000-0000-000072000000}"/>
    <cellStyle name="과립" xfId="26" xr:uid="{00000000-0005-0000-0000-000073000000}"/>
    <cellStyle name="과립 2" xfId="27" xr:uid="{00000000-0005-0000-0000-000074000000}"/>
    <cellStyle name="과립 3" xfId="28" xr:uid="{00000000-0005-0000-0000-000075000000}"/>
    <cellStyle name="금액" xfId="29" xr:uid="{00000000-0005-0000-0000-000076000000}"/>
    <cellStyle name="금액 2" xfId="30" xr:uid="{00000000-0005-0000-0000-000077000000}"/>
    <cellStyle name="금액 3" xfId="31" xr:uid="{00000000-0005-0000-0000-000078000000}"/>
    <cellStyle name="날짜" xfId="32" xr:uid="{00000000-0005-0000-0000-000079000000}"/>
    <cellStyle name="달러" xfId="33" xr:uid="{00000000-0005-0000-0000-00007A000000}"/>
    <cellStyle name="뒤에 오는 하이퍼링크_03년svc손익1022bysun" xfId="34" xr:uid="{00000000-0005-0000-0000-00007B000000}"/>
    <cellStyle name="똿뗦먛귟 [0.00]_laroux" xfId="35" xr:uid="{00000000-0005-0000-0000-00007C000000}"/>
    <cellStyle name="똿뗦먛귟_laroux" xfId="36" xr:uid="{00000000-0005-0000-0000-00007D000000}"/>
    <cellStyle name="믅됞 [0.00]_laroux" xfId="37" xr:uid="{00000000-0005-0000-0000-00007E000000}"/>
    <cellStyle name="믅됞_laroux" xfId="38" xr:uid="{00000000-0005-0000-0000-00007F000000}"/>
    <cellStyle name="바이알" xfId="39" xr:uid="{00000000-0005-0000-0000-000080000000}"/>
    <cellStyle name="바이알 2" xfId="40" xr:uid="{00000000-0005-0000-0000-000081000000}"/>
    <cellStyle name="바이알 3" xfId="41" xr:uid="{00000000-0005-0000-0000-000082000000}"/>
    <cellStyle name="백분율 2" xfId="42" xr:uid="{00000000-0005-0000-0000-000083000000}"/>
    <cellStyle name="백분율 2 2" xfId="43" xr:uid="{00000000-0005-0000-0000-000084000000}"/>
    <cellStyle name="백분율 2 3" xfId="44" xr:uid="{00000000-0005-0000-0000-000085000000}"/>
    <cellStyle name="뷭?_BOOKSHIP" xfId="45" xr:uid="{00000000-0005-0000-0000-000086000000}"/>
    <cellStyle name="선택영역의 가운데로" xfId="46" xr:uid="{00000000-0005-0000-0000-000087000000}"/>
    <cellStyle name="쉼표 [0] 2" xfId="47" xr:uid="{00000000-0005-0000-0000-000088000000}"/>
    <cellStyle name="쉼표 [0] 2 2" xfId="48" xr:uid="{00000000-0005-0000-0000-000089000000}"/>
    <cellStyle name="쉼표 [0] 2 2 2" xfId="49" xr:uid="{00000000-0005-0000-0000-00008A000000}"/>
    <cellStyle name="쉼표 [0] 2 2 3" xfId="50" xr:uid="{00000000-0005-0000-0000-00008B000000}"/>
    <cellStyle name="쉼표 [0] 3" xfId="51" xr:uid="{00000000-0005-0000-0000-00008C000000}"/>
    <cellStyle name="쉼표 [0] 4" xfId="52" xr:uid="{00000000-0005-0000-0000-00008D000000}"/>
    <cellStyle name="쉼표 [0] 5" xfId="53" xr:uid="{00000000-0005-0000-0000-00008E000000}"/>
    <cellStyle name="쉼표 2" xfId="54" xr:uid="{00000000-0005-0000-0000-00008F000000}"/>
    <cellStyle name="쉼표 3" xfId="55" xr:uid="{00000000-0005-0000-0000-000090000000}"/>
    <cellStyle name="스타일 1" xfId="56" xr:uid="{00000000-0005-0000-0000-000091000000}"/>
    <cellStyle name="스타일 2" xfId="57" xr:uid="{00000000-0005-0000-0000-000092000000}"/>
    <cellStyle name="스타일 3" xfId="58" xr:uid="{00000000-0005-0000-0000-000093000000}"/>
    <cellStyle name="액제" xfId="59" xr:uid="{00000000-0005-0000-0000-000094000000}"/>
    <cellStyle name="액제 2" xfId="60" xr:uid="{00000000-0005-0000-0000-000095000000}"/>
    <cellStyle name="액제 3" xfId="61" xr:uid="{00000000-0005-0000-0000-000096000000}"/>
    <cellStyle name="앰플" xfId="62" xr:uid="{00000000-0005-0000-0000-000097000000}"/>
    <cellStyle name="앰플 2" xfId="63" xr:uid="{00000000-0005-0000-0000-000098000000}"/>
    <cellStyle name="앰플 3" xfId="64" xr:uid="{00000000-0005-0000-0000-000099000000}"/>
    <cellStyle name="연고" xfId="65" xr:uid="{00000000-0005-0000-0000-00009A000000}"/>
    <cellStyle name="자리수" xfId="66" xr:uid="{00000000-0005-0000-0000-00009B000000}"/>
    <cellStyle name="자리수0" xfId="67" xr:uid="{00000000-0005-0000-0000-00009C000000}"/>
    <cellStyle name="작업일수" xfId="68" xr:uid="{00000000-0005-0000-0000-00009D000000}"/>
    <cellStyle name="정" xfId="69" xr:uid="{00000000-0005-0000-0000-00009E000000}"/>
    <cellStyle name="정 2" xfId="70" xr:uid="{00000000-0005-0000-0000-00009F000000}"/>
    <cellStyle name="정 3" xfId="71" xr:uid="{00000000-0005-0000-0000-0000A0000000}"/>
    <cellStyle name="정_2007년3월사업실적회의 (3)" xfId="72" xr:uid="{00000000-0005-0000-0000-0000A1000000}"/>
    <cellStyle name="정_2007년4월사업실적회의-확정" xfId="73" xr:uid="{00000000-0005-0000-0000-0000A2000000}"/>
    <cellStyle name="정_3월 사이트동향" xfId="74" xr:uid="{00000000-0005-0000-0000-0000A3000000}"/>
    <cellStyle name="정_4월 매출채권 현황" xfId="75" xr:uid="{00000000-0005-0000-0000-0000A4000000}"/>
    <cellStyle name="정_웹운영1팀-이수진" xfId="76" xr:uid="{00000000-0005-0000-0000-0000A5000000}"/>
    <cellStyle name="정_웹운영2팀-전은아" xfId="77" xr:uid="{00000000-0005-0000-0000-0000A6000000}"/>
    <cellStyle name="제놀" xfId="78" xr:uid="{00000000-0005-0000-0000-0000A7000000}"/>
    <cellStyle name="제놀 2" xfId="79" xr:uid="{00000000-0005-0000-0000-0000A8000000}"/>
    <cellStyle name="제놀 3" xfId="80" xr:uid="{00000000-0005-0000-0000-0000A9000000}"/>
    <cellStyle name="제조번호" xfId="81" xr:uid="{00000000-0005-0000-0000-0000AA000000}"/>
    <cellStyle name="증감" xfId="82" xr:uid="{00000000-0005-0000-0000-0000AB000000}"/>
    <cellStyle name="증감 2" xfId="83" xr:uid="{00000000-0005-0000-0000-0000AC000000}"/>
    <cellStyle name="증감 3" xfId="84" xr:uid="{00000000-0005-0000-0000-0000AD000000}"/>
    <cellStyle name="지정되지 않음" xfId="85" xr:uid="{00000000-0005-0000-0000-0000AE000000}"/>
    <cellStyle name="캅셀" xfId="86" xr:uid="{00000000-0005-0000-0000-0000AF000000}"/>
    <cellStyle name="캅셀 2" xfId="87" xr:uid="{00000000-0005-0000-0000-0000B0000000}"/>
    <cellStyle name="캅셀 3" xfId="88" xr:uid="{00000000-0005-0000-0000-0000B1000000}"/>
    <cellStyle name="콤마 [0]_ 인력계획-세부" xfId="89" xr:uid="{00000000-0005-0000-0000-0000B2000000}"/>
    <cellStyle name="콤마_ 인력계획-세부" xfId="90" xr:uid="{00000000-0005-0000-0000-0000B3000000}"/>
    <cellStyle name="테두리(실선)" xfId="91" xr:uid="{00000000-0005-0000-0000-0000B4000000}"/>
    <cellStyle name="통화tBook1 Chart 3-1" xfId="92" xr:uid="{00000000-0005-0000-0000-0000B5000000}"/>
    <cellStyle name="퍼센트" xfId="93" xr:uid="{00000000-0005-0000-0000-0000B6000000}"/>
    <cellStyle name="표준" xfId="0" builtinId="0"/>
    <cellStyle name="표준 10" xfId="94" xr:uid="{00000000-0005-0000-0000-0000B8000000}"/>
    <cellStyle name="표준 2" xfId="1" xr:uid="{00000000-0005-0000-0000-0000B9000000}"/>
    <cellStyle name="표준 2 2" xfId="95" xr:uid="{00000000-0005-0000-0000-0000BA000000}"/>
    <cellStyle name="표준 2 2 2" xfId="96" xr:uid="{00000000-0005-0000-0000-0000BB000000}"/>
    <cellStyle name="표준 2 2 3" xfId="97" xr:uid="{00000000-0005-0000-0000-0000BC000000}"/>
    <cellStyle name="표준 2 2 4" xfId="98" xr:uid="{00000000-0005-0000-0000-0000BD000000}"/>
    <cellStyle name="표준 2 3" xfId="99" xr:uid="{00000000-0005-0000-0000-0000BE000000}"/>
    <cellStyle name="표준 2 4" xfId="100" xr:uid="{00000000-0005-0000-0000-0000BF000000}"/>
    <cellStyle name="표준 2 5" xfId="101" xr:uid="{00000000-0005-0000-0000-0000C0000000}"/>
    <cellStyle name="표준 2 6" xfId="102" xr:uid="{00000000-0005-0000-0000-0000C1000000}"/>
    <cellStyle name="표준 2_8월 실적보고-서비스기획팀" xfId="103" xr:uid="{00000000-0005-0000-0000-0000C2000000}"/>
    <cellStyle name="표준 3" xfId="104" xr:uid="{00000000-0005-0000-0000-0000C3000000}"/>
    <cellStyle name="표준 3 2" xfId="105" xr:uid="{00000000-0005-0000-0000-0000C4000000}"/>
    <cellStyle name="표준 3 3" xfId="106" xr:uid="{00000000-0005-0000-0000-0000C5000000}"/>
    <cellStyle name="표준 4" xfId="107" xr:uid="{00000000-0005-0000-0000-0000C6000000}"/>
    <cellStyle name="표준 5" xfId="108" xr:uid="{00000000-0005-0000-0000-0000C7000000}"/>
    <cellStyle name="표준 6" xfId="109" xr:uid="{00000000-0005-0000-0000-0000C8000000}"/>
    <cellStyle name="표준 7" xfId="110" xr:uid="{00000000-0005-0000-0000-0000C9000000}"/>
    <cellStyle name="표준 8" xfId="111" xr:uid="{00000000-0005-0000-0000-0000CA000000}"/>
    <cellStyle name="표준 9" xfId="112" xr:uid="{00000000-0005-0000-0000-0000CB000000}"/>
    <cellStyle name="표준_SHEET" xfId="2" xr:uid="{00000000-0005-0000-0000-0000CC000000}"/>
    <cellStyle name="하이퍼링크 2" xfId="113" xr:uid="{00000000-0005-0000-0000-0000CD000000}"/>
    <cellStyle name="합산" xfId="114" xr:uid="{00000000-0005-0000-0000-0000CE000000}"/>
    <cellStyle name="화폐기호" xfId="115" xr:uid="{00000000-0005-0000-0000-0000CF000000}"/>
    <cellStyle name="화폐기호0" xfId="116" xr:uid="{00000000-0005-0000-0000-0000D0000000}"/>
    <cellStyle name="화폐기호0 2" xfId="117" xr:uid="{00000000-0005-0000-0000-0000D1000000}"/>
    <cellStyle name="화폐기호0 3" xfId="118" xr:uid="{00000000-0005-0000-0000-0000D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E40"/>
  <sheetViews>
    <sheetView showGridLines="0" tabSelected="1" topLeftCell="A2" zoomScaleSheetLayoutView="100" workbookViewId="0">
      <selection activeCell="E27" sqref="E27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0" t="s">
        <v>28</v>
      </c>
      <c r="D1" s="40"/>
    </row>
    <row r="2" spans="2:5" ht="20.25" customHeight="1" thickTop="1">
      <c r="B2" s="1"/>
      <c r="C2" s="31"/>
      <c r="D2" s="31"/>
    </row>
    <row r="3" spans="2:5" ht="20.25">
      <c r="B3" s="1"/>
      <c r="C3" s="41" t="s">
        <v>7</v>
      </c>
      <c r="D3" s="41"/>
    </row>
    <row r="4" spans="2:5" ht="14.25" thickBot="1">
      <c r="B4" s="1"/>
      <c r="C4" s="42" t="s">
        <v>29</v>
      </c>
      <c r="D4" s="42"/>
      <c r="E4" s="13" t="s">
        <v>3</v>
      </c>
    </row>
    <row r="5" spans="2:5" ht="21" customHeight="1">
      <c r="B5" s="17" t="s">
        <v>1</v>
      </c>
      <c r="C5" s="18" t="s">
        <v>2</v>
      </c>
      <c r="D5" s="18" t="s">
        <v>1</v>
      </c>
      <c r="E5" s="19" t="s">
        <v>2</v>
      </c>
    </row>
    <row r="6" spans="2:5" ht="21" customHeight="1">
      <c r="B6" s="35" t="s">
        <v>19</v>
      </c>
      <c r="C6" s="4"/>
      <c r="D6" s="36" t="s">
        <v>20</v>
      </c>
      <c r="E6" s="20"/>
    </row>
    <row r="7" spans="2:5" ht="3" customHeight="1">
      <c r="B7" s="21"/>
      <c r="C7" s="11"/>
      <c r="D7" s="12"/>
      <c r="E7" s="22"/>
    </row>
    <row r="8" spans="2:5" ht="21" customHeight="1">
      <c r="B8" s="26" t="s">
        <v>17</v>
      </c>
      <c r="C8" s="6">
        <f>SUM(C9:C15)</f>
        <v>8319444851</v>
      </c>
      <c r="D8" s="7" t="s">
        <v>15</v>
      </c>
      <c r="E8" s="24">
        <f>SUM(E9:E12)</f>
        <v>13106636038</v>
      </c>
    </row>
    <row r="9" spans="2:5" ht="21" customHeight="1">
      <c r="B9" s="23" t="s">
        <v>33</v>
      </c>
      <c r="C9" s="9">
        <v>1003456795</v>
      </c>
      <c r="D9" s="8" t="s">
        <v>12</v>
      </c>
      <c r="E9" s="22">
        <v>12621990395</v>
      </c>
    </row>
    <row r="10" spans="2:5" ht="21" customHeight="1">
      <c r="B10" s="23" t="s">
        <v>34</v>
      </c>
      <c r="C10" s="9">
        <v>0</v>
      </c>
      <c r="D10" s="8" t="s">
        <v>13</v>
      </c>
      <c r="E10" s="22">
        <v>201750358</v>
      </c>
    </row>
    <row r="11" spans="2:5" ht="21" customHeight="1">
      <c r="B11" s="23" t="s">
        <v>32</v>
      </c>
      <c r="C11" s="9">
        <v>7254264506</v>
      </c>
      <c r="D11" s="8" t="s">
        <v>14</v>
      </c>
      <c r="E11" s="22">
        <v>282895285</v>
      </c>
    </row>
    <row r="12" spans="2:5" ht="21" customHeight="1">
      <c r="B12" s="23" t="s">
        <v>35</v>
      </c>
      <c r="C12" s="14">
        <v>0</v>
      </c>
      <c r="D12" s="8"/>
      <c r="E12" s="22"/>
    </row>
    <row r="13" spans="2:5" ht="21" customHeight="1">
      <c r="B13" s="23" t="s">
        <v>36</v>
      </c>
      <c r="C13" s="14">
        <v>0</v>
      </c>
      <c r="D13" s="7" t="s">
        <v>16</v>
      </c>
      <c r="E13" s="24">
        <f>SUM(E14:E15)</f>
        <v>2581854408</v>
      </c>
    </row>
    <row r="14" spans="2:5" ht="21" customHeight="1">
      <c r="B14" s="23" t="s">
        <v>37</v>
      </c>
      <c r="C14" s="9">
        <v>61723550</v>
      </c>
      <c r="D14" s="8" t="s">
        <v>12</v>
      </c>
      <c r="E14" s="22">
        <v>0</v>
      </c>
    </row>
    <row r="15" spans="2:5" ht="21" customHeight="1">
      <c r="B15" s="25" t="s">
        <v>38</v>
      </c>
      <c r="C15" s="14">
        <v>0</v>
      </c>
      <c r="D15" s="8" t="s">
        <v>11</v>
      </c>
      <c r="E15" s="22">
        <v>2581854408</v>
      </c>
    </row>
    <row r="16" spans="2:5" ht="21" customHeight="1">
      <c r="B16" s="26" t="s">
        <v>18</v>
      </c>
      <c r="C16" s="6">
        <f>SUM(C17:C25)</f>
        <v>90622324931</v>
      </c>
      <c r="D16" s="16" t="s">
        <v>8</v>
      </c>
      <c r="E16" s="24">
        <f>SUM(E8,E13)</f>
        <v>15688490446</v>
      </c>
    </row>
    <row r="17" spans="2:5" ht="21" customHeight="1">
      <c r="B17" s="23" t="s">
        <v>36</v>
      </c>
      <c r="C17" s="14">
        <v>0</v>
      </c>
      <c r="D17" s="16"/>
      <c r="E17" s="24"/>
    </row>
    <row r="18" spans="2:5" ht="21" customHeight="1">
      <c r="B18" s="23" t="s">
        <v>32</v>
      </c>
      <c r="C18" s="9">
        <v>11762030969</v>
      </c>
      <c r="D18" s="36" t="s">
        <v>21</v>
      </c>
      <c r="E18" s="22"/>
    </row>
    <row r="19" spans="2:5" ht="21" customHeight="1">
      <c r="B19" s="23" t="s">
        <v>39</v>
      </c>
      <c r="C19" s="9">
        <v>0</v>
      </c>
      <c r="D19" s="7"/>
      <c r="E19" s="24"/>
    </row>
    <row r="20" spans="2:5" ht="21" customHeight="1">
      <c r="B20" s="23" t="s">
        <v>40</v>
      </c>
      <c r="C20" s="14">
        <v>8148417936</v>
      </c>
      <c r="D20" s="8" t="s">
        <v>22</v>
      </c>
      <c r="E20" s="22">
        <v>83533287500</v>
      </c>
    </row>
    <row r="21" spans="2:5" ht="21" customHeight="1">
      <c r="B21" s="23" t="s">
        <v>41</v>
      </c>
      <c r="C21" s="9">
        <v>64275134627</v>
      </c>
      <c r="D21" s="8" t="s">
        <v>23</v>
      </c>
      <c r="E21" s="22">
        <v>80609849571</v>
      </c>
    </row>
    <row r="22" spans="2:5" ht="21" customHeight="1">
      <c r="B22" s="25" t="s">
        <v>42</v>
      </c>
      <c r="C22" s="14">
        <v>181973157</v>
      </c>
      <c r="D22" s="8" t="s">
        <v>24</v>
      </c>
      <c r="E22" s="22">
        <v>-80889857735</v>
      </c>
    </row>
    <row r="23" spans="2:5" ht="21" customHeight="1">
      <c r="B23" s="23" t="s">
        <v>43</v>
      </c>
      <c r="C23" s="9">
        <v>2498011000</v>
      </c>
      <c r="D23" s="8" t="s">
        <v>25</v>
      </c>
      <c r="E23" s="22">
        <v>0</v>
      </c>
    </row>
    <row r="24" spans="2:5" ht="21" customHeight="1">
      <c r="B24" s="25" t="s">
        <v>38</v>
      </c>
      <c r="C24" s="9">
        <v>315000</v>
      </c>
      <c r="D24" s="16" t="s">
        <v>5</v>
      </c>
      <c r="E24" s="24">
        <f>SUM(E20:E23)</f>
        <v>83253279336</v>
      </c>
    </row>
    <row r="25" spans="2:5" ht="21" customHeight="1">
      <c r="B25" s="25" t="s">
        <v>44</v>
      </c>
      <c r="C25" s="9">
        <v>3756442242</v>
      </c>
      <c r="D25" s="16"/>
      <c r="E25" s="24"/>
    </row>
    <row r="26" spans="2:5" ht="9" customHeight="1">
      <c r="B26" s="25"/>
      <c r="C26" s="10"/>
      <c r="D26" s="5"/>
      <c r="E26" s="24"/>
    </row>
    <row r="27" spans="2:5" ht="21" customHeight="1" thickBot="1">
      <c r="B27" s="27" t="s">
        <v>6</v>
      </c>
      <c r="C27" s="28">
        <f>SUM(C8,C16)</f>
        <v>98941769782</v>
      </c>
      <c r="D27" s="29" t="s">
        <v>0</v>
      </c>
      <c r="E27" s="30">
        <f>SUM(E16,E24)</f>
        <v>98941769782</v>
      </c>
    </row>
    <row r="28" spans="2:5">
      <c r="B28" s="32"/>
      <c r="C28" s="33"/>
      <c r="D28" s="34"/>
      <c r="E28" s="33"/>
    </row>
    <row r="29" spans="2:5" ht="14.25" customHeight="1">
      <c r="B29" s="32"/>
      <c r="C29" s="33"/>
      <c r="D29" s="34"/>
      <c r="E29" s="33"/>
    </row>
    <row r="30" spans="2:5" ht="14.25" customHeight="1">
      <c r="B30" s="32"/>
      <c r="C30" s="33"/>
      <c r="D30" s="34"/>
      <c r="E30" s="33"/>
    </row>
    <row r="31" spans="2:5">
      <c r="B31" s="2" t="s">
        <v>4</v>
      </c>
    </row>
    <row r="32" spans="2:5">
      <c r="C32" s="37">
        <v>43550</v>
      </c>
      <c r="D32" s="37"/>
    </row>
    <row r="33" spans="2:5" ht="7.5" customHeight="1"/>
    <row r="34" spans="2:5" ht="45" customHeight="1">
      <c r="B34" s="43" t="s">
        <v>9</v>
      </c>
      <c r="C34" s="43"/>
      <c r="D34" s="43"/>
      <c r="E34" s="43"/>
    </row>
    <row r="35" spans="2:5" ht="22.5" customHeight="1">
      <c r="C35" s="38" t="s">
        <v>27</v>
      </c>
      <c r="D35" s="38"/>
    </row>
    <row r="36" spans="2:5" ht="22.5" customHeight="1">
      <c r="C36" s="38" t="s">
        <v>26</v>
      </c>
      <c r="D36" s="38"/>
    </row>
    <row r="37" spans="2:5" ht="7.5" customHeight="1"/>
    <row r="38" spans="2:5" ht="22.5" customHeight="1">
      <c r="B38" s="15" t="s">
        <v>31</v>
      </c>
    </row>
    <row r="39" spans="2:5" ht="22.5" customHeight="1">
      <c r="B39" s="15" t="s">
        <v>10</v>
      </c>
    </row>
    <row r="40" spans="2:5" s="3" customFormat="1" ht="22.5" customHeight="1">
      <c r="B40" s="39" t="s">
        <v>30</v>
      </c>
      <c r="C40" s="39"/>
      <c r="D40" s="39"/>
      <c r="E40" s="39"/>
    </row>
  </sheetData>
  <mergeCells count="8">
    <mergeCell ref="C32:D32"/>
    <mergeCell ref="C35:D35"/>
    <mergeCell ref="B40:E40"/>
    <mergeCell ref="C1:D1"/>
    <mergeCell ref="C3:D3"/>
    <mergeCell ref="C4:D4"/>
    <mergeCell ref="B34:E34"/>
    <mergeCell ref="C36:D3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박준범</cp:lastModifiedBy>
  <cp:lastPrinted>2019-03-22T12:43:10Z</cp:lastPrinted>
  <dcterms:created xsi:type="dcterms:W3CDTF">2010-03-26T08:03:45Z</dcterms:created>
  <dcterms:modified xsi:type="dcterms:W3CDTF">2019-03-22T12:51:00Z</dcterms:modified>
</cp:coreProperties>
</file>